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vvedimento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<sst xmlns="http://schemas.openxmlformats.org/spreadsheetml/2006/main" count="22" uniqueCount="21">
  <si>
    <t xml:space="preserve">RAVVEDIMENTO LUNGO ENTRO UN ANNO DALLA SCADENZA</t>
  </si>
  <si>
    <t xml:space="preserve">CALCOLO RAVVEDIMENTO OPEROSO DIRITTO ANNUALE 2023</t>
  </si>
  <si>
    <t xml:space="preserve">importo diritto annuale  (codice 3850)</t>
  </si>
  <si>
    <t xml:space="preserve">impostare l’importo da versare </t>
  </si>
  <si>
    <t xml:space="preserve">CALCOLO INTERESSI</t>
  </si>
  <si>
    <t xml:space="preserve">giorno di scadenza</t>
  </si>
  <si>
    <t xml:space="preserve">impostare la data di scadenza (termine ordinario)</t>
  </si>
  <si>
    <t xml:space="preserve">data di pagamento</t>
  </si>
  <si>
    <t xml:space="preserve">impostare la data di pagamento</t>
  </si>
  <si>
    <t xml:space="preserve">ultimo giorno tasso legale 5%</t>
  </si>
  <si>
    <t xml:space="preserve">calcolo interessi fino al 31/12/2023</t>
  </si>
  <si>
    <t xml:space="preserve">tasso legale</t>
  </si>
  <si>
    <t xml:space="preserve">giorni di ritardo fino al 31/12/2023</t>
  </si>
  <si>
    <t xml:space="preserve">importo interessi al 5%</t>
  </si>
  <si>
    <t xml:space="preserve">calcolo interessi dal 01/01/2024</t>
  </si>
  <si>
    <t xml:space="preserve">giorni di ritardo dal 01/01/2024</t>
  </si>
  <si>
    <t xml:space="preserve">importo interessi al 2,5%</t>
  </si>
  <si>
    <t xml:space="preserve">importo interessi   (codice 3851)</t>
  </si>
  <si>
    <t xml:space="preserve">CALCOLO SANZIONE </t>
  </si>
  <si>
    <t xml:space="preserve">percentuale</t>
  </si>
  <si>
    <t xml:space="preserve">importo sanzione (codice 3852)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</si>
</sst>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€-410]\ #,##0.00;[RED]\-[$€-410]\ #,##0.00"/>
    <numFmt numFmtId="166" formatCode="0.00"/>
    <numFmt numFmtId="167" formatCode="@"/>
    <numFmt numFmtId="168" formatCode="dd/mm/yy"/>
    <numFmt numFmtId="169" formatCode="0.00%"/>
    <numFmt numFmtId="170" formatCode="0"/>
    <numFmt numFmtId="171" formatCode="#,##0.000"/>
    <numFmt numFmtId="172" formatCode="#,##0.00"/>
  </numFmts>
  <fonts count="15">
    <font>
      <sz val="10"/>
      <name val="Arial"/>
      <family val="5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5"/>
    </font>
    <font>
      <sz val="12"/>
      <name val="Arial"/>
      <family val="2"/>
    </font>
    <font>
      <b val="true"/>
      <sz val="14"/>
      <name val="Arial"/>
      <family val="2"/>
    </font>
    <font>
      <b val="true"/>
      <sz val="12"/>
      <color rgb="FFFF0000"/>
      <name val="Arial"/>
      <family val="2"/>
    </font>
    <font>
      <sz val="12"/>
      <name val="Arial"/>
      <family val="3"/>
    </font>
    <font>
      <b val="true"/>
      <i val="true"/>
      <sz val="12"/>
      <name val="Arial Black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i val="true"/>
      <sz val="12"/>
      <name val="Arial"/>
      <family val="2"/>
    </font>
    <font>
      <b val="true"/>
      <sz val="12"/>
      <name val="Arial"/>
      <family val="3"/>
    </font>
    <font>
      <b val="true"/>
      <sz val="12"/>
      <color rgb="FFFF0000"/>
      <name val="Arial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66"/>
        <bgColor rgb="FFFF99CC"/>
      </patternFill>
    </fill>
    <fill>
      <patternFill patternType="solid">
        <fgColor rgb="FFFFFF99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7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368280</xdr:colOff>
      <xdr:row>5</xdr:row>
      <xdr:rowOff>30240</xdr:rowOff>
    </xdr:from>
    <xdr:to>
      <xdr:col>2</xdr:col>
      <xdr:colOff>741240</xdr:colOff>
      <xdr:row>5</xdr:row>
      <xdr:rowOff>195840</xdr:rowOff>
    </xdr:to>
    <xdr:sp>
      <xdr:nvSpPr>
        <xdr:cNvPr id="0" name="Forme 1"/>
        <xdr:cNvSpPr/>
      </xdr:nvSpPr>
      <xdr:spPr>
        <a:xfrm>
          <a:off x="5074200" y="949680"/>
          <a:ext cx="372960" cy="165600"/>
        </a:xfrm>
        <a:prstGeom prst="leftArrow">
          <a:avLst>
            <a:gd name="adj1" fmla="val 50000"/>
            <a:gd name="adj2" fmla="val 56304"/>
          </a:avLst>
        </a:prstGeom>
        <a:solidFill>
          <a:srgbClr val="ff000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348480</xdr:colOff>
      <xdr:row>9</xdr:row>
      <xdr:rowOff>23400</xdr:rowOff>
    </xdr:from>
    <xdr:to>
      <xdr:col>2</xdr:col>
      <xdr:colOff>767160</xdr:colOff>
      <xdr:row>9</xdr:row>
      <xdr:rowOff>189720</xdr:rowOff>
    </xdr:to>
    <xdr:sp>
      <xdr:nvSpPr>
        <xdr:cNvPr id="1" name="Forme 1"/>
        <xdr:cNvSpPr/>
      </xdr:nvSpPr>
      <xdr:spPr>
        <a:xfrm>
          <a:off x="5054400" y="1735200"/>
          <a:ext cx="418680" cy="166320"/>
        </a:xfrm>
        <a:prstGeom prst="leftArrow">
          <a:avLst>
            <a:gd name="adj1" fmla="val 50000"/>
            <a:gd name="adj2" fmla="val 62933"/>
          </a:avLst>
        </a:prstGeom>
        <a:solidFill>
          <a:srgbClr val="ff000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340200</xdr:colOff>
      <xdr:row>8</xdr:row>
      <xdr:rowOff>10080</xdr:rowOff>
    </xdr:from>
    <xdr:to>
      <xdr:col>2</xdr:col>
      <xdr:colOff>758160</xdr:colOff>
      <xdr:row>8</xdr:row>
      <xdr:rowOff>178920</xdr:rowOff>
    </xdr:to>
    <xdr:sp>
      <xdr:nvSpPr>
        <xdr:cNvPr id="2" name="Forme 1"/>
        <xdr:cNvSpPr/>
      </xdr:nvSpPr>
      <xdr:spPr>
        <a:xfrm>
          <a:off x="5046120" y="1523880"/>
          <a:ext cx="417960" cy="168840"/>
        </a:xfrm>
        <a:prstGeom prst="leftArrow">
          <a:avLst>
            <a:gd name="adj1" fmla="val 50000"/>
            <a:gd name="adj2" fmla="val 61887"/>
          </a:avLst>
        </a:prstGeom>
        <a:solidFill>
          <a:srgbClr val="ff000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11.53515625" defaultRowHeight="12.85" zeroHeight="false" outlineLevelRow="0" outlineLevelCol="0"/>
  <cols>
    <col collapsed="false" customWidth="true" hidden="false" outlineLevel="0" max="1" min="1" style="1" width="47.42"/>
    <col collapsed="false" customWidth="true" hidden="false" outlineLevel="0" max="2" min="2" style="1" width="19.34"/>
    <col collapsed="false" customWidth="true" hidden="false" outlineLevel="0" max="3" min="3" style="1" width="13.13"/>
    <col collapsed="false" customWidth="true" hidden="false" outlineLevel="0" max="4" min="4" style="1" width="53.22"/>
    <col collapsed="false" customWidth="true" hidden="false" outlineLevel="0" max="64" min="5" style="1" width="11.71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customFormat="false" ht="12.8" hidden="false" customHeight="true" outlineLevel="0" collapsed="false">
      <c r="A2" s="4"/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.6" hidden="false" customHeight="true" outlineLevel="0" collapsed="false">
      <c r="A3" s="4"/>
      <c r="B3" s="5"/>
      <c r="C3" s="5"/>
      <c r="D3" s="6"/>
    </row>
    <row r="4" customFormat="false" ht="15.6" hidden="false" customHeight="true" outlineLevel="0" collapsed="false">
      <c r="A4" s="7" t="s">
        <v>1</v>
      </c>
      <c r="B4" s="7"/>
      <c r="C4" s="7"/>
      <c r="D4" s="7"/>
    </row>
    <row r="5" customFormat="false" ht="15.6" hidden="false" customHeight="true" outlineLevel="0" collapsed="false">
      <c r="A5" s="8"/>
      <c r="B5" s="0"/>
      <c r="C5" s="0"/>
      <c r="D5" s="9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</row>
    <row r="6" customFormat="false" ht="15.6" hidden="false" customHeight="true" outlineLevel="0" collapsed="false">
      <c r="A6" s="10" t="s">
        <v>2</v>
      </c>
      <c r="B6" s="11" t="n">
        <v>53</v>
      </c>
      <c r="C6" s="12"/>
      <c r="D6" s="13" t="s">
        <v>3</v>
      </c>
    </row>
    <row r="7" customFormat="false" ht="15.6" hidden="false" customHeight="true" outlineLevel="0" collapsed="false">
      <c r="A7" s="14"/>
      <c r="B7" s="15"/>
      <c r="C7" s="15"/>
      <c r="D7" s="16"/>
      <c r="F7" s="3"/>
    </row>
    <row r="8" customFormat="false" ht="15.6" hidden="false" customHeight="true" outlineLevel="0" collapsed="false">
      <c r="A8" s="17" t="s">
        <v>4</v>
      </c>
      <c r="B8" s="18"/>
      <c r="C8" s="18"/>
      <c r="D8" s="19"/>
      <c r="E8" s="18"/>
      <c r="F8" s="20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customFormat="false" ht="15.6" hidden="false" customHeight="true" outlineLevel="0" collapsed="false">
      <c r="A9" s="21" t="s">
        <v>5</v>
      </c>
      <c r="B9" s="22" t="n">
        <v>45107</v>
      </c>
      <c r="C9" s="15"/>
      <c r="D9" s="13" t="s">
        <v>6</v>
      </c>
      <c r="F9" s="3"/>
    </row>
    <row r="10" customFormat="false" ht="15.6" hidden="false" customHeight="true" outlineLevel="0" collapsed="false">
      <c r="A10" s="23" t="s">
        <v>7</v>
      </c>
      <c r="B10" s="22" t="n">
        <v>45301</v>
      </c>
      <c r="C10" s="24"/>
      <c r="D10" s="13" t="s">
        <v>8</v>
      </c>
      <c r="F10" s="3"/>
    </row>
    <row r="11" customFormat="false" ht="15.6" hidden="false" customHeight="true" outlineLevel="0" collapsed="false">
      <c r="A11" s="23" t="s">
        <v>9</v>
      </c>
      <c r="B11" s="22" t="n">
        <v>45291</v>
      </c>
      <c r="C11" s="24"/>
      <c r="D11" s="13"/>
      <c r="F11" s="3"/>
    </row>
    <row r="12" customFormat="false" ht="15.6" hidden="false" customHeight="true" outlineLevel="0" collapsed="false">
      <c r="A12" s="23"/>
      <c r="B12" s="22"/>
      <c r="C12" s="24"/>
      <c r="D12" s="13"/>
      <c r="F12" s="3"/>
    </row>
    <row r="13" customFormat="false" ht="15" hidden="false" customHeight="true" outlineLevel="0" collapsed="false">
      <c r="A13" s="25" t="s">
        <v>10</v>
      </c>
      <c r="B13" s="25"/>
      <c r="C13" s="24"/>
      <c r="D13" s="13"/>
      <c r="F13" s="3"/>
    </row>
    <row r="14" customFormat="false" ht="15.6" hidden="false" customHeight="true" outlineLevel="0" collapsed="false">
      <c r="A14" s="26" t="s">
        <v>11</v>
      </c>
      <c r="B14" s="27" t="n">
        <v>0.05</v>
      </c>
      <c r="C14" s="24"/>
      <c r="D14" s="13"/>
      <c r="F14" s="3"/>
    </row>
    <row r="15" customFormat="false" ht="15.6" hidden="false" customHeight="true" outlineLevel="0" collapsed="false">
      <c r="A15" s="28" t="s">
        <v>12</v>
      </c>
      <c r="B15" s="29" t="n">
        <f aca="false">B11-B9</f>
        <v>184</v>
      </c>
      <c r="C15" s="24"/>
      <c r="D15" s="13"/>
      <c r="F15" s="3"/>
    </row>
    <row r="16" customFormat="false" ht="15.6" hidden="false" customHeight="true" outlineLevel="0" collapsed="false">
      <c r="A16" s="26" t="s">
        <v>13</v>
      </c>
      <c r="B16" s="30" t="n">
        <f aca="false">(B6*B14*B15)/365</f>
        <v>1.3358904109589</v>
      </c>
      <c r="C16" s="24"/>
      <c r="D16" s="13"/>
      <c r="F16" s="3"/>
    </row>
    <row r="17" customFormat="false" ht="15.6" hidden="false" customHeight="true" outlineLevel="0" collapsed="false">
      <c r="A17" s="26"/>
      <c r="B17" s="30"/>
      <c r="C17" s="24"/>
      <c r="D17" s="13"/>
      <c r="F17" s="3"/>
    </row>
    <row r="18" customFormat="false" ht="15.6" hidden="false" customHeight="true" outlineLevel="0" collapsed="false">
      <c r="A18" s="25" t="s">
        <v>14</v>
      </c>
      <c r="B18" s="25"/>
      <c r="C18" s="24"/>
      <c r="D18" s="13"/>
      <c r="F18" s="3"/>
    </row>
    <row r="19" customFormat="false" ht="15.6" hidden="false" customHeight="true" outlineLevel="0" collapsed="false">
      <c r="A19" s="26" t="s">
        <v>11</v>
      </c>
      <c r="B19" s="27" t="n">
        <v>0.025</v>
      </c>
      <c r="C19" s="24"/>
      <c r="D19" s="13"/>
      <c r="F19" s="3"/>
    </row>
    <row r="20" customFormat="false" ht="15.6" hidden="false" customHeight="true" outlineLevel="0" collapsed="false">
      <c r="A20" s="28" t="s">
        <v>15</v>
      </c>
      <c r="B20" s="29" t="n">
        <f aca="false">B10-B11</f>
        <v>10</v>
      </c>
      <c r="C20" s="24"/>
      <c r="D20" s="13"/>
      <c r="F20" s="3"/>
    </row>
    <row r="21" customFormat="false" ht="15.6" hidden="false" customHeight="true" outlineLevel="0" collapsed="false">
      <c r="A21" s="26" t="s">
        <v>16</v>
      </c>
      <c r="B21" s="30" t="n">
        <f aca="false">(B6*B19*B20)/365</f>
        <v>0.0363013698630137</v>
      </c>
      <c r="C21" s="24"/>
      <c r="D21" s="13"/>
      <c r="F21" s="3"/>
    </row>
    <row r="22" customFormat="false" ht="15.6" hidden="false" customHeight="true" outlineLevel="0" collapsed="false">
      <c r="A22" s="26"/>
      <c r="B22" s="15"/>
      <c r="C22" s="24"/>
      <c r="D22" s="13"/>
      <c r="F22" s="3"/>
    </row>
    <row r="23" customFormat="false" ht="15.6" hidden="false" customHeight="true" outlineLevel="0" collapsed="false">
      <c r="A23" s="31" t="s">
        <v>17</v>
      </c>
      <c r="B23" s="32" t="n">
        <f aca="false">B16+B21</f>
        <v>1.37219178082192</v>
      </c>
      <c r="C23" s="15"/>
      <c r="D23" s="16"/>
      <c r="J23" s="0"/>
    </row>
    <row r="24" customFormat="false" ht="29.2" hidden="false" customHeight="true" outlineLevel="0" collapsed="false">
      <c r="A24" s="26"/>
      <c r="B24" s="33"/>
      <c r="C24" s="15"/>
      <c r="D24" s="16"/>
    </row>
    <row r="25" customFormat="false" ht="15.6" hidden="false" customHeight="true" outlineLevel="0" collapsed="false">
      <c r="A25" s="34" t="s">
        <v>18</v>
      </c>
      <c r="B25" s="34"/>
      <c r="C25" s="34"/>
      <c r="D25" s="34"/>
    </row>
    <row r="26" customFormat="false" ht="15.6" hidden="false" customHeight="true" outlineLevel="0" collapsed="false">
      <c r="A26" s="21" t="s">
        <v>19</v>
      </c>
      <c r="B26" s="27" t="n">
        <v>0.0375</v>
      </c>
      <c r="C26" s="15"/>
      <c r="D26" s="16"/>
    </row>
    <row r="27" customFormat="false" ht="15.6" hidden="false" customHeight="true" outlineLevel="0" collapsed="false">
      <c r="A27" s="31" t="s">
        <v>20</v>
      </c>
      <c r="B27" s="35" t="n">
        <f aca="false">(B6*B26)</f>
        <v>1.9875</v>
      </c>
      <c r="C27" s="36"/>
      <c r="D27" s="37"/>
    </row>
    <row r="28" customFormat="false" ht="15.6" hidden="false" customHeight="true" outlineLevel="0" collapsed="false">
      <c r="A28" s="38"/>
      <c r="B28" s="39"/>
      <c r="C28" s="15"/>
    </row>
    <row r="29" customFormat="false" ht="15.6" hidden="false" customHeight="true" outlineLevel="0" collapsed="false">
      <c r="A29" s="38"/>
      <c r="B29" s="39"/>
      <c r="C29" s="15"/>
    </row>
    <row r="30" customFormat="false" ht="15.6" hidden="false" customHeight="true" outlineLevel="0" collapsed="false"/>
    <row r="31" customFormat="false" ht="15.6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">
    <mergeCell ref="A1:D1"/>
    <mergeCell ref="A4:D4"/>
    <mergeCell ref="A13:B13"/>
    <mergeCell ref="A18:B18"/>
    <mergeCell ref="A25:D25"/>
  </mergeCells>
  <printOptions headings="false" gridLines="false" gridLinesSet="true" horizontalCentered="false" verticalCentered="false"/>
  <pageMargins left="0.7875" right="0.7875" top="1.5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26890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dc:description/>
  <dc:language>it-IT</dc:language>
  <cp:lastModifiedBy/>
  <cp:lastPrinted>2023-12-21T17:07:59Z</cp:lastPrinted>
  <dcterms:modified xsi:type="dcterms:W3CDTF">2024-01-03T15:07:48Z</dcterms:modified>
  <cp:revision>128</cp:revision>
  <dc:subject/>
  <dc:title/>
</cp:coreProperties>
</file>